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E23" i="2" l="1"/>
  <c r="E19" i="2"/>
</calcChain>
</file>

<file path=xl/sharedStrings.xml><?xml version="1.0" encoding="utf-8"?>
<sst xmlns="http://schemas.openxmlformats.org/spreadsheetml/2006/main" count="542" uniqueCount="217">
  <si>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</si>
  <si>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</si>
  <si>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</si>
  <si>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</si>
  <si>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</si>
  <si>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</si>
  <si>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</si>
  <si>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</si>
  <si>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</si>
  <si>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</si>
  <si>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</si>
  <si>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</si>
  <si>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</si>
  <si>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</si>
  <si>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</si>
  <si>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</si>
  <si>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</si>
  <si>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</si>
  <si>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</si>
  <si>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</si>
  <si>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</si>
  <si>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</si>
  <si>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</si>
  <si>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</si>
  <si>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</si>
  <si>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</si>
  <si>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</si>
  <si>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</si>
  <si>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</si>
  <si>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</si>
  <si>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</si>
  <si>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</si>
  <si>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</si>
  <si>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</si>
  <si>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</si>
  <si>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</si>
  <si>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</si>
  <si>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</si>
  <si>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</si>
  <si>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</si>
  <si>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</si>
  <si>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</si>
  <si>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</si>
  <si>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</si>
  <si>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</si>
  <si>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</si>
  <si>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</si>
  <si>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</si>
  <si>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</si>
  <si>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</si>
  <si>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</si>
  <si>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</si>
  <si>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</si>
  <si>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</si>
  <si>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</si>
  <si>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</si>
  <si>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</si>
  <si>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</si>
  <si>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</si>
  <si>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</si>
  <si>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</si>
  <si>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</si>
  <si>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</si>
  <si>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</si>
  <si>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</si>
  <si>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</si>
  <si>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</si>
  <si>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</si>
  <si>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</si>
  <si>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</si>
  <si>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</si>
  <si>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</si>
  <si>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</si>
  <si>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</si>
  <si>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</si>
  <si>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</si>
  <si>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</si>
  <si>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</si>
  <si>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</si>
  <si>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</si>
  <si>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</si>
  <si>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</si>
  <si>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</si>
  <si>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</si>
  <si>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</si>
  <si>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</si>
  <si>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</si>
  <si>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</si>
  <si>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</si>
  <si>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</si>
  <si>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</si>
  <si>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</si>
  <si>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</si>
  <si>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</si>
  <si>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</si>
  <si>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</si>
  <si>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</si>
  <si>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</si>
  <si>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</si>
  <si>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</si>
  <si>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</si>
  <si>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</si>
  <si>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</si>
  <si>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</si>
  <si>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</si>
  <si>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</si>
  <si>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</si>
  <si>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</si>
  <si>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</si>
  <si>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</si>
  <si>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</si>
  <si>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</si>
  <si>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</si>
  <si>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</si>
  <si>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</si>
  <si>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</si>
  <si>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</si>
  <si>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</si>
  <si>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</si>
  <si>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</si>
  <si>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</si>
  <si>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</si>
  <si>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</si>
  <si>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</si>
  <si>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</si>
  <si>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</si>
  <si>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</si>
  <si>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</si>
  <si>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</si>
  <si>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</si>
  <si>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</si>
  <si>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</si>
  <si>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</si>
  <si>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</si>
  <si>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</si>
  <si>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</si>
  <si>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</si>
  <si>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</si>
  <si>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</si>
  <si>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</si>
  <si>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</si>
  <si>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</si>
  <si>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</si>
  <si>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</si>
  <si>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</si>
  <si>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</si>
  <si>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</si>
  <si>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</si>
  <si>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</si>
  <si>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</si>
  <si>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</si>
  <si>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</si>
  <si>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</si>
  <si>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</si>
  <si>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</si>
  <si>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</si>
  <si>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</si>
  <si>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</si>
  <si>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</si>
  <si>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</si>
  <si>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</si>
  <si>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</si>
  <si>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</si>
  <si>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</si>
  <si>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</si>
  <si>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</si>
  <si>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</si>
  <si>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</si>
  <si>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</si>
  <si>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</si>
  <si>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</si>
  <si>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</si>
  <si>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</si>
  <si>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</si>
  <si>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</si>
  <si>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</si>
  <si>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</si>
  <si>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</si>
  <si>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</si>
  <si>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</si>
  <si>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</si>
  <si>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</si>
  <si>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</si>
  <si>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</si>
  <si>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</si>
  <si>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</si>
  <si>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</si>
  <si>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</si>
  <si>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t>ежедневно</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</si>
  <si>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</si>
  <si>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</si>
  <si>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</si>
  <si>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согласно графика</t>
  </si>
  <si>
    <t>Осведетельствование лифтов</t>
  </si>
  <si>
    <t xml:space="preserve">Страхование лифтов </t>
  </si>
  <si>
    <t>Ремонт конструктивных элементов зданий</t>
  </si>
  <si>
    <t xml:space="preserve">Обслуживание лифтов </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</si>
  <si>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</si>
  <si>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</si>
  <si>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однократно</t>
  </si>
  <si>
    <t>253 656,,43</t>
  </si>
  <si>
    <t>Устроиство ограждения кабин лифта</t>
  </si>
  <si>
    <t>207 411.51</t>
  </si>
  <si>
    <t>918 409.13</t>
  </si>
  <si>
    <t>129 311.45</t>
  </si>
  <si>
    <t>Вы воз ТБО</t>
  </si>
  <si>
    <t>два и более раза в неделю</t>
  </si>
  <si>
    <t>Вывоз КГМ</t>
  </si>
  <si>
    <t xml:space="preserve">По мере необходимости </t>
  </si>
  <si>
    <t>9 239.83</t>
  </si>
  <si>
    <t>по мере выявления</t>
  </si>
  <si>
    <t>211 724.01</t>
  </si>
  <si>
    <t xml:space="preserve">по необходимости </t>
  </si>
  <si>
    <t>179 543.34</t>
  </si>
  <si>
    <t>1 раз в год</t>
  </si>
  <si>
    <t>2 913.47</t>
  </si>
  <si>
    <t>194 957.49</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</si>
</sst>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58">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workbookViewId="0">
      <selection activeCell="C26" sqref="C26"/>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950000000000003" customHeight="1" x14ac:dyDescent="0.25">
      <c r="A7" s="6" t="s">
        <v>12</v>
      </c>
      <c r="B7" s="5" t="s">
        <v>13</v>
      </c>
      <c r="C7" s="5" t="s">
        <v>184</v>
      </c>
      <c r="D7" s="8" t="s">
        <v>14</v>
      </c>
    </row>
    <row r="8" spans="1:5" ht="33.950000000000003" customHeight="1" x14ac:dyDescent="0.25">
      <c r="A8" s="6" t="s">
        <v>15</v>
      </c>
      <c r="B8" s="5" t="s">
        <v>13</v>
      </c>
      <c r="C8" s="41">
        <v>806177.7</v>
      </c>
      <c r="D8" s="8" t="s">
        <v>16</v>
      </c>
    </row>
    <row r="9" spans="1:5" ht="33.950000000000003" customHeight="1" x14ac:dyDescent="0.25">
      <c r="A9" s="6" t="s">
        <v>17</v>
      </c>
      <c r="B9" s="5" t="s">
        <v>13</v>
      </c>
      <c r="C9" s="41">
        <v>806177.7</v>
      </c>
      <c r="D9" s="8" t="s">
        <v>18</v>
      </c>
    </row>
    <row r="10" spans="1:5" ht="33.950000000000003" customHeight="1" x14ac:dyDescent="0.25">
      <c r="A10" s="9" t="s">
        <v>19</v>
      </c>
      <c r="B10" s="5"/>
      <c r="C10" s="5"/>
      <c r="D10" s="8"/>
    </row>
    <row r="11" spans="1:5" ht="33.950000000000003" customHeight="1" x14ac:dyDescent="0.25">
      <c r="A11" s="6" t="s">
        <v>20</v>
      </c>
      <c r="B11" s="5" t="s">
        <v>13</v>
      </c>
      <c r="C11" s="41">
        <v>1221359.69</v>
      </c>
      <c r="D11" s="8" t="s">
        <v>21</v>
      </c>
    </row>
    <row r="12" spans="1:5" ht="33.950000000000003" customHeight="1" x14ac:dyDescent="0.25">
      <c r="A12" s="6" t="s">
        <v>22</v>
      </c>
      <c r="B12" s="5" t="s">
        <v>13</v>
      </c>
      <c r="C12" s="41">
        <v>119886.2</v>
      </c>
      <c r="D12" s="8" t="s">
        <v>23</v>
      </c>
    </row>
    <row r="13" spans="1:5" ht="33.950000000000003" customHeight="1" x14ac:dyDescent="0.25">
      <c r="A13" s="6" t="s">
        <v>24</v>
      </c>
      <c r="B13" s="5" t="s">
        <v>13</v>
      </c>
      <c r="C13" s="41">
        <v>894032.44</v>
      </c>
      <c r="D13" s="8" t="s">
        <v>25</v>
      </c>
    </row>
    <row r="14" spans="1:5" ht="33.950000000000003" customHeight="1" x14ac:dyDescent="0.25">
      <c r="A14" s="6" t="s">
        <v>26</v>
      </c>
      <c r="B14" s="5" t="s">
        <v>13</v>
      </c>
      <c r="C14" s="41">
        <v>207441.05</v>
      </c>
      <c r="D14" s="8" t="s">
        <v>27</v>
      </c>
    </row>
    <row r="15" spans="1:5" ht="33.950000000000003" customHeight="1" x14ac:dyDescent="0.25">
      <c r="A15" s="9" t="s">
        <v>28</v>
      </c>
      <c r="B15" s="5"/>
      <c r="C15" s="41"/>
      <c r="D15" s="8"/>
    </row>
    <row r="16" spans="1:5" ht="33.950000000000003" customHeight="1" x14ac:dyDescent="0.25">
      <c r="A16" s="6" t="s">
        <v>20</v>
      </c>
      <c r="B16" s="5" t="s">
        <v>13</v>
      </c>
      <c r="C16" s="41">
        <v>688449.09</v>
      </c>
      <c r="D16" s="8" t="s">
        <v>29</v>
      </c>
    </row>
    <row r="17" spans="1:4" ht="33.950000000000003" customHeight="1" x14ac:dyDescent="0.25">
      <c r="A17" s="6" t="s">
        <v>30</v>
      </c>
      <c r="B17" s="5" t="s">
        <v>13</v>
      </c>
      <c r="C17" s="41">
        <v>688449.09</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v>688499.09</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v>1339088.3</v>
      </c>
      <c r="D24" s="8" t="s">
        <v>45</v>
      </c>
    </row>
    <row r="25" spans="1:4" ht="33.950000000000003" customHeight="1" x14ac:dyDescent="0.25">
      <c r="A25" s="6" t="s">
        <v>46</v>
      </c>
      <c r="B25" s="5" t="s">
        <v>13</v>
      </c>
      <c r="C25" s="41">
        <v>1339088.3</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opLeftCell="A4" zoomScale="75" zoomScaleNormal="75" workbookViewId="0">
      <pane ySplit="1" topLeftCell="A32" activePane="bottomLeft" state="frozen"/>
      <selection activeCell="A4" sqref="A4"/>
      <selection pane="bottomLeft" activeCell="B53" sqref="B53"/>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7" t="s">
        <v>51</v>
      </c>
      <c r="B7" s="47" t="s">
        <v>52</v>
      </c>
      <c r="C7" s="49" t="s">
        <v>13</v>
      </c>
      <c r="D7" s="51"/>
      <c r="E7" s="53" t="s">
        <v>70</v>
      </c>
      <c r="F7" s="53"/>
      <c r="G7" s="53"/>
    </row>
    <row r="8" spans="1:7" ht="15" customHeight="1" x14ac:dyDescent="0.25">
      <c r="A8" s="48"/>
      <c r="B8" s="48"/>
      <c r="C8" s="50"/>
      <c r="D8" s="52"/>
      <c r="E8" s="17"/>
      <c r="F8" s="18" t="s">
        <v>71</v>
      </c>
      <c r="G8" s="18" t="s">
        <v>72</v>
      </c>
    </row>
    <row r="9" spans="1:7" x14ac:dyDescent="0.25">
      <c r="A9" s="10"/>
      <c r="B9" s="5"/>
      <c r="C9" s="5"/>
      <c r="D9" s="5"/>
    </row>
    <row r="10" spans="1:7" ht="45" x14ac:dyDescent="0.25">
      <c r="A10" s="6" t="s">
        <v>53</v>
      </c>
      <c r="B10" s="5" t="s">
        <v>202</v>
      </c>
      <c r="C10" s="5"/>
      <c r="D10" s="5"/>
    </row>
    <row r="11" spans="1:7" ht="60" x14ac:dyDescent="0.25">
      <c r="A11" s="6" t="s">
        <v>54</v>
      </c>
      <c r="B11" s="5" t="s">
        <v>203</v>
      </c>
      <c r="C11" s="5"/>
      <c r="D11" s="5"/>
    </row>
    <row r="12" spans="1:7" ht="45" x14ac:dyDescent="0.25">
      <c r="A12" s="9" t="s">
        <v>55</v>
      </c>
      <c r="B12" s="5" t="s">
        <v>204</v>
      </c>
      <c r="C12" s="5"/>
      <c r="D12" s="5"/>
    </row>
    <row r="13" spans="1:7" x14ac:dyDescent="0.25">
      <c r="A13" s="46" t="s">
        <v>205</v>
      </c>
      <c r="B13" s="41"/>
      <c r="C13" s="5"/>
      <c r="D13" s="5"/>
      <c r="E13" t="s">
        <v>206</v>
      </c>
    </row>
    <row r="14" spans="1:7" x14ac:dyDescent="0.25">
      <c r="A14" s="46" t="s">
        <v>207</v>
      </c>
      <c r="B14" s="5"/>
      <c r="C14" s="5"/>
      <c r="D14" s="5"/>
      <c r="E14" t="s">
        <v>208</v>
      </c>
    </row>
    <row r="15" spans="1:7" ht="60" x14ac:dyDescent="0.25">
      <c r="A15" s="6" t="s">
        <v>56</v>
      </c>
      <c r="B15" s="5" t="s">
        <v>209</v>
      </c>
      <c r="C15" s="5"/>
      <c r="D15" s="5"/>
    </row>
    <row r="16" spans="1:7" x14ac:dyDescent="0.25">
      <c r="A16" s="44" t="s">
        <v>195</v>
      </c>
      <c r="B16" s="41"/>
      <c r="C16" s="5"/>
      <c r="D16" s="5"/>
      <c r="E16" t="s">
        <v>210</v>
      </c>
    </row>
    <row r="17" spans="1:5" ht="60" x14ac:dyDescent="0.25">
      <c r="A17" s="6" t="s">
        <v>57</v>
      </c>
      <c r="B17" s="5" t="s">
        <v>211</v>
      </c>
      <c r="C17" s="5"/>
      <c r="D17" s="5"/>
    </row>
    <row r="18" spans="1:5" ht="30" x14ac:dyDescent="0.25">
      <c r="A18" s="44" t="s">
        <v>197</v>
      </c>
      <c r="B18" s="41"/>
      <c r="C18" s="5"/>
      <c r="D18" s="5"/>
      <c r="E18" t="s">
        <v>212</v>
      </c>
    </row>
    <row r="19" spans="1:5" x14ac:dyDescent="0.25">
      <c r="A19" s="6" t="s">
        <v>198</v>
      </c>
      <c r="B19" s="41"/>
      <c r="C19" s="5"/>
      <c r="D19" s="5"/>
      <c r="E19" t="str">
        <f>E18</f>
        <v xml:space="preserve">по необходимости </v>
      </c>
    </row>
    <row r="20" spans="1:5" ht="45" x14ac:dyDescent="0.25">
      <c r="A20" s="6" t="s">
        <v>58</v>
      </c>
      <c r="B20" s="5"/>
      <c r="C20" s="5"/>
      <c r="D20" s="5"/>
    </row>
    <row r="21" spans="1:5" ht="45" x14ac:dyDescent="0.25">
      <c r="A21" s="6" t="s">
        <v>189</v>
      </c>
      <c r="B21" s="5" t="s">
        <v>213</v>
      </c>
      <c r="C21" s="5"/>
      <c r="D21" s="5"/>
    </row>
    <row r="22" spans="1:5" x14ac:dyDescent="0.25">
      <c r="A22" s="43" t="s">
        <v>193</v>
      </c>
      <c r="B22" s="41"/>
      <c r="C22" s="5"/>
      <c r="D22" s="5"/>
      <c r="E22" t="s">
        <v>214</v>
      </c>
    </row>
    <row r="23" spans="1:5" x14ac:dyDescent="0.25">
      <c r="A23" s="43" t="s">
        <v>194</v>
      </c>
      <c r="B23" s="42"/>
      <c r="C23" s="5"/>
      <c r="D23" s="5"/>
      <c r="E23" t="str">
        <f>E22</f>
        <v>1 раз в год</v>
      </c>
    </row>
    <row r="24" spans="1:5" x14ac:dyDescent="0.25">
      <c r="A24" s="44" t="s">
        <v>196</v>
      </c>
      <c r="B24" s="42"/>
      <c r="C24" s="5"/>
      <c r="D24" s="5"/>
      <c r="E24" t="s">
        <v>188</v>
      </c>
    </row>
    <row r="25" spans="1:5" x14ac:dyDescent="0.25">
      <c r="A25" s="45" t="s">
        <v>201</v>
      </c>
      <c r="B25" s="42"/>
      <c r="C25" s="5"/>
      <c r="D25" s="5"/>
      <c r="E25" t="s">
        <v>199</v>
      </c>
    </row>
    <row r="26" spans="1:5" ht="45" x14ac:dyDescent="0.25">
      <c r="A26" s="6" t="s">
        <v>59</v>
      </c>
      <c r="B26" s="5"/>
      <c r="C26" s="5"/>
      <c r="D26" s="5"/>
    </row>
    <row r="27" spans="1:5" ht="45" x14ac:dyDescent="0.25">
      <c r="A27" s="6" t="s">
        <v>60</v>
      </c>
      <c r="B27" s="5"/>
      <c r="C27" s="5"/>
      <c r="D27" s="5"/>
    </row>
    <row r="28" spans="1:5" ht="45" x14ac:dyDescent="0.25">
      <c r="A28" s="6" t="s">
        <v>61</v>
      </c>
      <c r="B28" s="5"/>
      <c r="C28" s="5"/>
      <c r="D28" s="5"/>
    </row>
    <row r="29" spans="1:5" ht="60" x14ac:dyDescent="0.25">
      <c r="A29" s="6" t="s">
        <v>62</v>
      </c>
      <c r="B29" s="5"/>
      <c r="C29" s="5"/>
      <c r="D29" s="5"/>
    </row>
    <row r="30" spans="1:5" ht="60" x14ac:dyDescent="0.25">
      <c r="A30" s="6" t="s">
        <v>63</v>
      </c>
      <c r="B30" s="5" t="s">
        <v>215</v>
      </c>
      <c r="C30" s="5"/>
      <c r="D30" s="5"/>
    </row>
    <row r="31" spans="1:5" x14ac:dyDescent="0.25">
      <c r="A31" s="43" t="s">
        <v>191</v>
      </c>
      <c r="B31" s="41"/>
      <c r="C31" s="5"/>
      <c r="D31" s="5"/>
      <c r="E31" t="s">
        <v>192</v>
      </c>
    </row>
    <row r="32" spans="1:5" ht="75" x14ac:dyDescent="0.25">
      <c r="A32" s="6" t="s">
        <v>64</v>
      </c>
      <c r="B32" s="5" t="s">
        <v>216</v>
      </c>
      <c r="C32" s="5"/>
      <c r="D32" s="5"/>
      <c r="E32" t="s">
        <v>212</v>
      </c>
    </row>
    <row r="33" spans="1:4" x14ac:dyDescent="0.25">
      <c r="A33" s="43" t="s">
        <v>190</v>
      </c>
      <c r="B33" s="41"/>
      <c r="C33" s="5"/>
      <c r="D33" s="5"/>
    </row>
    <row r="34" spans="1:4" ht="45" x14ac:dyDescent="0.25">
      <c r="A34" s="6" t="s">
        <v>65</v>
      </c>
      <c r="B34" s="5"/>
      <c r="C34" s="5"/>
      <c r="D34" s="5"/>
    </row>
    <row r="35" spans="1:4" x14ac:dyDescent="0.25">
      <c r="A35"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v>270.19</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abSelected="1" workbookViewId="0">
      <selection activeCell="C21" sqref="C21"/>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4" t="s">
        <v>84</v>
      </c>
      <c r="B2" s="55"/>
      <c r="C2" s="55"/>
      <c r="D2" s="55"/>
      <c r="E2" s="55"/>
    </row>
    <row r="3" spans="1:6" ht="24" customHeight="1" x14ac:dyDescent="0.25">
      <c r="A3" s="56" t="s">
        <v>85</v>
      </c>
      <c r="B3" s="57"/>
      <c r="C3" s="57"/>
      <c r="D3" s="57"/>
      <c r="E3" s="57"/>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v>17166</v>
      </c>
      <c r="D14" s="23"/>
      <c r="E14" s="8" t="s">
        <v>93</v>
      </c>
    </row>
    <row r="15" spans="1:6" ht="33.950000000000003" customHeight="1" x14ac:dyDescent="0.25">
      <c r="A15" s="10" t="s">
        <v>94</v>
      </c>
      <c r="B15" s="5"/>
      <c r="C15" s="41">
        <v>218488.94</v>
      </c>
      <c r="D15" s="23"/>
      <c r="E15" s="8" t="s">
        <v>95</v>
      </c>
    </row>
    <row r="16" spans="1:6" ht="33.950000000000003" customHeight="1" x14ac:dyDescent="0.25">
      <c r="A16" s="10" t="s">
        <v>96</v>
      </c>
      <c r="B16" s="5"/>
      <c r="C16" s="41">
        <v>166264.24</v>
      </c>
      <c r="D16" s="23"/>
      <c r="E16" s="8" t="s">
        <v>97</v>
      </c>
    </row>
    <row r="17" spans="1:5" ht="33.950000000000003" customHeight="1" x14ac:dyDescent="0.25">
      <c r="A17" s="10" t="s">
        <v>98</v>
      </c>
      <c r="B17" s="5"/>
      <c r="C17" s="41">
        <v>52224.7</v>
      </c>
      <c r="D17" s="23"/>
      <c r="E17" s="8" t="s">
        <v>99</v>
      </c>
    </row>
    <row r="18" spans="1:5" ht="33.950000000000003" customHeight="1" x14ac:dyDescent="0.25">
      <c r="A18" s="10" t="s">
        <v>100</v>
      </c>
      <c r="B18" s="5"/>
      <c r="C18" s="41">
        <v>305881.08</v>
      </c>
      <c r="D18" s="23"/>
      <c r="E18" s="8" t="s">
        <v>101</v>
      </c>
    </row>
    <row r="19" spans="1:5" ht="33.950000000000003" customHeight="1" x14ac:dyDescent="0.25">
      <c r="A19" s="10" t="s">
        <v>102</v>
      </c>
      <c r="B19" s="5"/>
      <c r="C19" s="41" t="s">
        <v>200</v>
      </c>
      <c r="D19" s="23"/>
      <c r="E19" s="8" t="s">
        <v>103</v>
      </c>
    </row>
    <row r="20" spans="1:5" ht="33.950000000000003" customHeight="1" x14ac:dyDescent="0.25">
      <c r="A20" s="10" t="s">
        <v>104</v>
      </c>
      <c r="B20" s="5"/>
      <c r="C20" s="41">
        <v>52224.65</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c r="D43" s="27"/>
      <c r="E43" s="8" t="s">
        <v>90</v>
      </c>
    </row>
    <row r="44" spans="1:5" ht="33.950000000000003" customHeight="1" x14ac:dyDescent="0.25">
      <c r="A44" s="10" t="s">
        <v>92</v>
      </c>
      <c r="B44" s="5"/>
      <c r="C44" s="5"/>
      <c r="D44" s="27"/>
      <c r="E44" s="8" t="s">
        <v>93</v>
      </c>
    </row>
    <row r="45" spans="1:5" ht="33.950000000000003" customHeight="1" x14ac:dyDescent="0.25">
      <c r="A45" s="10" t="s">
        <v>109</v>
      </c>
      <c r="B45" s="5"/>
      <c r="C45" s="5"/>
      <c r="D45" s="27"/>
      <c r="E45" s="8" t="s">
        <v>95</v>
      </c>
    </row>
    <row r="46" spans="1:5" ht="33.950000000000003" customHeight="1" x14ac:dyDescent="0.25">
      <c r="A46" s="10" t="s">
        <v>96</v>
      </c>
      <c r="B46" s="5"/>
      <c r="C46" s="5"/>
      <c r="D46" s="27"/>
      <c r="E46" s="8" t="s">
        <v>97</v>
      </c>
    </row>
    <row r="47" spans="1:5" ht="33.950000000000003" customHeight="1" x14ac:dyDescent="0.25">
      <c r="A47" s="10" t="s">
        <v>98</v>
      </c>
      <c r="B47" s="5"/>
      <c r="C47" s="5"/>
      <c r="D47" s="27"/>
      <c r="E47" s="8" t="s">
        <v>99</v>
      </c>
    </row>
    <row r="48" spans="1:5" ht="33.950000000000003" customHeight="1" x14ac:dyDescent="0.25">
      <c r="A48" s="10" t="s">
        <v>100</v>
      </c>
      <c r="B48" s="5"/>
      <c r="C48" s="5"/>
      <c r="D48" s="27"/>
      <c r="E48" s="8" t="s">
        <v>101</v>
      </c>
    </row>
    <row r="49" spans="1:5" ht="33.950000000000003" customHeight="1" x14ac:dyDescent="0.25">
      <c r="A49" s="10" t="s">
        <v>102</v>
      </c>
      <c r="B49" s="5"/>
      <c r="C49" s="5"/>
      <c r="D49" s="27"/>
      <c r="E49" s="8" t="s">
        <v>103</v>
      </c>
    </row>
    <row r="50" spans="1:5" ht="33.950000000000003" customHeight="1" x14ac:dyDescent="0.25">
      <c r="A50" s="10" t="s">
        <v>104</v>
      </c>
      <c r="B50" s="5"/>
      <c r="C50" s="5"/>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v>807.58971099999997</v>
      </c>
      <c r="D59" s="28"/>
      <c r="E59" s="8" t="s">
        <v>93</v>
      </c>
    </row>
    <row r="60" spans="1:5" ht="33.950000000000003" customHeight="1" x14ac:dyDescent="0.25">
      <c r="A60" s="10" t="s">
        <v>109</v>
      </c>
      <c r="B60" s="5"/>
      <c r="C60" s="41">
        <v>708557.86</v>
      </c>
      <c r="D60" s="28"/>
      <c r="E60" s="8" t="s">
        <v>95</v>
      </c>
    </row>
    <row r="61" spans="1:5" ht="33.950000000000003" customHeight="1" x14ac:dyDescent="0.25">
      <c r="A61" s="10" t="s">
        <v>96</v>
      </c>
      <c r="B61" s="5"/>
      <c r="C61" s="41">
        <v>450378.81</v>
      </c>
      <c r="D61" s="28"/>
      <c r="E61" s="8" t="s">
        <v>97</v>
      </c>
    </row>
    <row r="62" spans="1:5" ht="33.950000000000003" customHeight="1" x14ac:dyDescent="0.25">
      <c r="A62" s="10" t="s">
        <v>98</v>
      </c>
      <c r="B62" s="5"/>
      <c r="C62" s="41">
        <v>258179.05</v>
      </c>
      <c r="D62" s="28"/>
      <c r="E62" s="8" t="s">
        <v>99</v>
      </c>
    </row>
    <row r="63" spans="1:5" ht="33.950000000000003" customHeight="1" x14ac:dyDescent="0.25">
      <c r="A63" s="10" t="s">
        <v>100</v>
      </c>
      <c r="B63" s="5"/>
      <c r="C63" s="41">
        <v>859796.28</v>
      </c>
      <c r="D63" s="28"/>
      <c r="E63" s="8" t="s">
        <v>101</v>
      </c>
    </row>
    <row r="64" spans="1:5" ht="33.950000000000003" customHeight="1" x14ac:dyDescent="0.25">
      <c r="A64" s="10" t="s">
        <v>102</v>
      </c>
      <c r="B64" s="5"/>
      <c r="C64" s="41">
        <v>601596.23</v>
      </c>
      <c r="D64" s="28"/>
      <c r="E64" s="8" t="s">
        <v>103</v>
      </c>
    </row>
    <row r="65" spans="1:5" ht="33.950000000000003" customHeight="1" x14ac:dyDescent="0.25">
      <c r="A65" s="10" t="s">
        <v>104</v>
      </c>
      <c r="B65" s="5"/>
      <c r="C65" s="41">
        <v>258200.05</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D73" s="30"/>
      <c r="E73" s="8" t="s">
        <v>90</v>
      </c>
    </row>
    <row r="74" spans="1:5" ht="33.950000000000003" customHeight="1" x14ac:dyDescent="0.25">
      <c r="A74" s="10" t="s">
        <v>92</v>
      </c>
      <c r="B74" s="5"/>
      <c r="D74" s="30"/>
      <c r="E74" s="8" t="s">
        <v>93</v>
      </c>
    </row>
    <row r="75" spans="1:5" ht="33.950000000000003" customHeight="1" x14ac:dyDescent="0.25">
      <c r="A75" s="10" t="s">
        <v>109</v>
      </c>
      <c r="B75" s="5"/>
      <c r="D75" s="30"/>
      <c r="E75" s="8" t="s">
        <v>95</v>
      </c>
    </row>
    <row r="76" spans="1:5" ht="33.950000000000003" customHeight="1" x14ac:dyDescent="0.25">
      <c r="A76" s="10" t="s">
        <v>96</v>
      </c>
      <c r="B76" s="5"/>
      <c r="D76" s="30"/>
      <c r="E76" s="8" t="s">
        <v>97</v>
      </c>
    </row>
    <row r="77" spans="1:5" ht="33.950000000000003" customHeight="1" x14ac:dyDescent="0.25">
      <c r="A77" s="10" t="s">
        <v>98</v>
      </c>
      <c r="B77" s="5"/>
      <c r="C77" s="5"/>
      <c r="D77" s="29"/>
      <c r="E77" s="8" t="s">
        <v>99</v>
      </c>
    </row>
    <row r="78" spans="1:5" ht="33.950000000000003" customHeight="1" x14ac:dyDescent="0.25">
      <c r="A78" s="10" t="s">
        <v>100</v>
      </c>
      <c r="B78" s="5"/>
      <c r="C78" s="5"/>
      <c r="D78" s="29"/>
      <c r="E78" s="8" t="s">
        <v>101</v>
      </c>
    </row>
    <row r="79" spans="1:5" ht="33.950000000000003" customHeight="1" x14ac:dyDescent="0.25">
      <c r="A79" s="10" t="s">
        <v>102</v>
      </c>
      <c r="B79" s="5"/>
      <c r="C79" s="5"/>
      <c r="D79" s="29"/>
      <c r="E79" s="8" t="s">
        <v>103</v>
      </c>
    </row>
    <row r="80" spans="1:5" ht="33.950000000000003" customHeight="1" x14ac:dyDescent="0.25">
      <c r="A80" s="10" t="s">
        <v>104</v>
      </c>
      <c r="B80" s="5"/>
      <c r="C80" s="5"/>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199970</v>
      </c>
      <c r="D89" s="31"/>
      <c r="E89" s="8" t="s">
        <v>93</v>
      </c>
    </row>
    <row r="90" spans="1:5" ht="33.950000000000003" customHeight="1" x14ac:dyDescent="0.25">
      <c r="A90" s="10" t="s">
        <v>109</v>
      </c>
      <c r="B90" s="5"/>
      <c r="C90" s="41">
        <v>461661.74</v>
      </c>
      <c r="D90" s="31"/>
      <c r="E90" s="8" t="s">
        <v>95</v>
      </c>
    </row>
    <row r="91" spans="1:5" ht="33.950000000000003" customHeight="1" x14ac:dyDescent="0.25">
      <c r="A91" s="10" t="s">
        <v>96</v>
      </c>
      <c r="B91" s="5"/>
      <c r="C91" s="41">
        <v>329465.64</v>
      </c>
      <c r="D91" s="31"/>
      <c r="E91" s="8" t="s">
        <v>97</v>
      </c>
    </row>
    <row r="92" spans="1:5" ht="33.950000000000003" customHeight="1" x14ac:dyDescent="0.25">
      <c r="A92" s="10" t="s">
        <v>98</v>
      </c>
      <c r="B92" s="5"/>
      <c r="C92" s="41">
        <v>132196.1</v>
      </c>
      <c r="D92" s="33"/>
      <c r="E92" s="8" t="s">
        <v>99</v>
      </c>
    </row>
    <row r="93" spans="1:5" ht="33.950000000000003" customHeight="1" x14ac:dyDescent="0.25">
      <c r="A93" s="10" t="s">
        <v>100</v>
      </c>
      <c r="B93" s="5"/>
      <c r="C93" s="41">
        <v>706017.02</v>
      </c>
      <c r="D93" s="33"/>
      <c r="E93" s="8" t="s">
        <v>101</v>
      </c>
    </row>
    <row r="94" spans="1:5" ht="33.950000000000003" customHeight="1" x14ac:dyDescent="0.25">
      <c r="A94" s="10" t="s">
        <v>102</v>
      </c>
      <c r="B94" s="5"/>
      <c r="C94" s="41">
        <v>573820.92000000004</v>
      </c>
      <c r="D94" s="33"/>
      <c r="E94" s="8" t="s">
        <v>103</v>
      </c>
    </row>
    <row r="95" spans="1:5" ht="33.950000000000003" customHeight="1" x14ac:dyDescent="0.25">
      <c r="A95" s="10" t="s">
        <v>104</v>
      </c>
      <c r="B95" s="5"/>
      <c r="C95" s="41">
        <v>132196.1</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13" workbookViewId="0">
      <selection activeCell="C14" sqref="C14"/>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v>1122301.93</v>
      </c>
      <c r="D8" s="8" t="s">
        <v>117</v>
      </c>
    </row>
    <row r="9" spans="1:5" ht="33.950000000000003" customHeight="1" x14ac:dyDescent="0.25">
      <c r="A9" s="10" t="s">
        <v>17</v>
      </c>
      <c r="B9" s="5" t="s">
        <v>13</v>
      </c>
      <c r="C9" s="41">
        <v>1122301.93</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v>1578375.05</v>
      </c>
      <c r="D11" s="8" t="s">
        <v>120</v>
      </c>
    </row>
    <row r="12" spans="1:5" ht="33.950000000000003" customHeight="1" x14ac:dyDescent="0.25">
      <c r="A12" s="10" t="s">
        <v>46</v>
      </c>
      <c r="B12" s="5" t="s">
        <v>13</v>
      </c>
      <c r="C12" s="41">
        <v>1578375.05</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v>1</v>
      </c>
      <c r="D7" s="8" t="s">
        <v>130</v>
      </c>
    </row>
    <row r="8" spans="1:5" ht="33.950000000000003" customHeight="1" x14ac:dyDescent="0.25">
      <c r="A8" s="6" t="s">
        <v>131</v>
      </c>
      <c r="B8" s="5" t="s">
        <v>13</v>
      </c>
      <c r="C8" s="41">
        <v>0</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E25" sqref="E25"/>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2016-07-01T00:33:05Z</dcterms:modified>
</cp:coreProperties>
</file>